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6" windowHeight="12588" activeTab="2"/>
  </bookViews>
  <sheets>
    <sheet name="2015" sheetId="1" r:id="rId1"/>
    <sheet name="2017" sheetId="2" r:id="rId2"/>
    <sheet name="2017 zveřejnění" sheetId="3" r:id="rId3"/>
  </sheets>
  <calcPr calcId="145621"/>
</workbook>
</file>

<file path=xl/calcChain.xml><?xml version="1.0" encoding="utf-8"?>
<calcChain xmlns="http://schemas.openxmlformats.org/spreadsheetml/2006/main">
  <c r="C18" i="3" l="1"/>
  <c r="C11" i="3"/>
</calcChain>
</file>

<file path=xl/sharedStrings.xml><?xml version="1.0" encoding="utf-8"?>
<sst xmlns="http://schemas.openxmlformats.org/spreadsheetml/2006/main" count="146" uniqueCount="80">
  <si>
    <t>SU</t>
  </si>
  <si>
    <t>AU</t>
  </si>
  <si>
    <t>UZ</t>
  </si>
  <si>
    <t>TEXT</t>
  </si>
  <si>
    <t>ROZPOČET</t>
  </si>
  <si>
    <t>drobný materiál, čist. prostř.</t>
  </si>
  <si>
    <t>pomůcky do VV</t>
  </si>
  <si>
    <t>knihy</t>
  </si>
  <si>
    <t>spotřeba materiálu ŠJ</t>
  </si>
  <si>
    <t>operatnivní evid. pod 3000,- Kč</t>
  </si>
  <si>
    <t>kancelářské potř., náplň do tiskárny</t>
  </si>
  <si>
    <t>MDD, sladkosti + hračky na oslavy</t>
  </si>
  <si>
    <t>DDHM - nad 3000,- Kč</t>
  </si>
  <si>
    <t>MATERIÁL CELKEM</t>
  </si>
  <si>
    <t>plyn</t>
  </si>
  <si>
    <t>el. energie</t>
  </si>
  <si>
    <t>ENERGIE CELKEM</t>
  </si>
  <si>
    <t>opravy</t>
  </si>
  <si>
    <t>OPRAVY CELKEM</t>
  </si>
  <si>
    <t>bankovní poplatky</t>
  </si>
  <si>
    <t>semináře</t>
  </si>
  <si>
    <t>poštovné</t>
  </si>
  <si>
    <t>telefon, internet</t>
  </si>
  <si>
    <t>KEO</t>
  </si>
  <si>
    <t>dovoz obědů</t>
  </si>
  <si>
    <t>kultura</t>
  </si>
  <si>
    <t>obědy - provozní náklady</t>
  </si>
  <si>
    <t xml:space="preserve"> </t>
  </si>
  <si>
    <t>SLUŽBY CELKEM</t>
  </si>
  <si>
    <t>dohoda</t>
  </si>
  <si>
    <t>NÁKLADY CELKEM</t>
  </si>
  <si>
    <t>stravné</t>
  </si>
  <si>
    <t>školné</t>
  </si>
  <si>
    <t>příspěvek na provoz</t>
  </si>
  <si>
    <t>úroky</t>
  </si>
  <si>
    <t>rezervní fond</t>
  </si>
  <si>
    <t>VÝNOSY CELKEM</t>
  </si>
  <si>
    <t>cestovné</t>
  </si>
  <si>
    <t>CESTOVNÉ CELKEM</t>
  </si>
  <si>
    <t>daň z úroku</t>
  </si>
  <si>
    <t>CELKEM</t>
  </si>
  <si>
    <t>Návrh rozpočtu MŠ Hostěnice na rok 2015</t>
  </si>
  <si>
    <t xml:space="preserve">  </t>
  </si>
  <si>
    <t>20 ks lehátek á1400,- Kč</t>
  </si>
  <si>
    <t>ostatní služby</t>
  </si>
  <si>
    <t xml:space="preserve"> program mzdy ?</t>
  </si>
  <si>
    <t>učitelka</t>
  </si>
  <si>
    <t>učitelka cca 8200,- /měsíc hr. mzda, SP, ZP org.</t>
  </si>
  <si>
    <t>spotřeba materiálu ŠJ,MŠ</t>
  </si>
  <si>
    <t>kultura, plavání</t>
  </si>
  <si>
    <t>učitelka, asistentka</t>
  </si>
  <si>
    <t>nájemné</t>
  </si>
  <si>
    <t>dohoda zástup</t>
  </si>
  <si>
    <t>dohoda účetní</t>
  </si>
  <si>
    <t>Rozpočet MŠ Hostěnice na rok 2017</t>
  </si>
  <si>
    <t>V Hostěnicích dne 21.11.2016</t>
  </si>
  <si>
    <t>Schváleno v ZO Hostěnice dne 8.12.2016 usnesením č. 78/2016</t>
  </si>
  <si>
    <t>Mgr. Eva Karásková</t>
  </si>
  <si>
    <t>Rozpočet mateřské školy Hostěnice PO na rok 2017</t>
  </si>
  <si>
    <t>účet</t>
  </si>
  <si>
    <t>název</t>
  </si>
  <si>
    <t>částka</t>
  </si>
  <si>
    <t>Spotřeba materiálu</t>
  </si>
  <si>
    <t>Spotřeba energie</t>
  </si>
  <si>
    <t>Opravy a udržování</t>
  </si>
  <si>
    <t>Cestovné</t>
  </si>
  <si>
    <t>Ostatní služby</t>
  </si>
  <si>
    <t>Mzdové náklady</t>
  </si>
  <si>
    <t>Drobný dlohodobý majetek</t>
  </si>
  <si>
    <t>Daň z příjmu</t>
  </si>
  <si>
    <t>Náklady celkem</t>
  </si>
  <si>
    <t>Výnosy z prodeje služeb</t>
  </si>
  <si>
    <t>Výnosy z pronájmu</t>
  </si>
  <si>
    <t>Jiné výnosy z vlastních výkonů</t>
  </si>
  <si>
    <t>příspěvek zřizovatele</t>
  </si>
  <si>
    <t>Výnosy celkem</t>
  </si>
  <si>
    <t xml:space="preserve">Mgr. Eva Karásková, starostka obce </t>
  </si>
  <si>
    <t>Schváleno Zastupitelstvem obce Hostěnice dne 8.12.2016 usnesením č. 78/2016</t>
  </si>
  <si>
    <t>Vyvěšeno:           21.3.2017</t>
  </si>
  <si>
    <t>Sňato:      do schválení rozpočtu na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</si>
</sst>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/>
    <xf numFmtId="0" fontId="2" fillId="0" borderId="2" xfId="0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44" fontId="0" fillId="0" borderId="10" xfId="0" applyNumberFormat="1" applyBorder="1"/>
    <xf numFmtId="44" fontId="0" fillId="0" borderId="11" xfId="0" applyNumberFormat="1" applyBorder="1"/>
    <xf numFmtId="44" fontId="1" fillId="0" borderId="11" xfId="0" applyNumberFormat="1" applyFont="1" applyBorder="1"/>
    <xf numFmtId="44" fontId="0" fillId="0" borderId="11" xfId="0" applyNumberFormat="1" applyFont="1" applyBorder="1"/>
    <xf numFmtId="44" fontId="3" fillId="0" borderId="11" xfId="0" applyNumberFormat="1" applyFont="1" applyBorder="1"/>
    <xf numFmtId="0" fontId="2" fillId="0" borderId="8" xfId="0" applyFont="1" applyBorder="1"/>
    <xf numFmtId="44" fontId="0" fillId="0" borderId="12" xfId="0" applyNumberFormat="1" applyFont="1" applyBorder="1"/>
    <xf numFmtId="0" fontId="0" fillId="0" borderId="5" xfId="0" applyBorder="1"/>
    <xf numFmtId="0" fontId="3" fillId="0" borderId="6" xfId="0" applyFont="1" applyBorder="1"/>
    <xf numFmtId="44" fontId="3" fillId="0" borderId="7" xfId="0" applyNumberFormat="1" applyFont="1" applyBorder="1"/>
    <xf numFmtId="0" fontId="4" fillId="0" borderId="0" xfId="0" applyFont="1"/>
    <xf numFmtId="0" fontId="0" fillId="0" borderId="1" xfId="0" applyFont="1" applyBorder="1"/>
    <xf numFmtId="0" fontId="5" fillId="0" borderId="0" xfId="0" applyFont="1"/>
    <xf numFmtId="0" fontId="0" fillId="0" borderId="0" xfId="0" applyFill="1" applyBorder="1"/>
    <xf numFmtId="44" fontId="1" fillId="0" borderId="0" xfId="0" applyNumberFormat="1" applyFont="1" applyFill="1" applyBorder="1"/>
    <xf numFmtId="0" fontId="0" fillId="0" borderId="8" xfId="0" applyFont="1" applyBorder="1"/>
    <xf numFmtId="0" fontId="1" fillId="0" borderId="8" xfId="0" applyFont="1" applyBorder="1"/>
    <xf numFmtId="44" fontId="1" fillId="0" borderId="12" xfId="0" applyNumberFormat="1" applyFont="1" applyBorder="1"/>
    <xf numFmtId="0" fontId="2" fillId="0" borderId="5" xfId="0" applyFont="1" applyBorder="1"/>
    <xf numFmtId="0" fontId="2" fillId="0" borderId="6" xfId="0" applyFont="1" applyBorder="1"/>
    <xf numFmtId="44" fontId="0" fillId="0" borderId="12" xfId="0" applyNumberFormat="1" applyBorder="1"/>
    <xf numFmtId="0" fontId="1" fillId="0" borderId="5" xfId="0" applyFont="1" applyBorder="1"/>
    <xf numFmtId="0" fontId="1" fillId="0" borderId="6" xfId="0" applyFont="1" applyBorder="1"/>
    <xf numFmtId="44" fontId="1" fillId="0" borderId="7" xfId="0" applyNumberFormat="1" applyFont="1" applyBorder="1"/>
    <xf numFmtId="0" fontId="6" fillId="0" borderId="0" xfId="0" applyFont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3" workbookViewId="0">
      <selection activeCell="D44" sqref="D44"/>
    </sheetView>
  </sheetViews>
  <sheetFormatPr defaultRowHeight="14.4" x14ac:dyDescent="0.3"/>
  <cols>
    <col min="3" max="3" width="6.44140625" customWidth="1"/>
    <col min="4" max="4" width="34" customWidth="1"/>
    <col min="5" max="5" width="24" customWidth="1"/>
  </cols>
  <sheetData>
    <row r="1" spans="1:6" ht="29.25" customHeight="1" thickBot="1" x14ac:dyDescent="0.4">
      <c r="A1" s="26" t="s">
        <v>41</v>
      </c>
      <c r="B1" s="26"/>
      <c r="C1" s="26"/>
      <c r="D1" s="26"/>
    </row>
    <row r="2" spans="1:6" ht="15" thickBot="1" x14ac:dyDescent="0.35">
      <c r="A2" s="6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1"/>
    </row>
    <row r="3" spans="1:6" x14ac:dyDescent="0.3">
      <c r="A3" s="4">
        <v>501</v>
      </c>
      <c r="B3" s="5">
        <v>300</v>
      </c>
      <c r="C3" s="5">
        <v>2</v>
      </c>
      <c r="D3" s="5" t="s">
        <v>5</v>
      </c>
      <c r="E3" s="16">
        <v>5000</v>
      </c>
      <c r="F3" s="1"/>
    </row>
    <row r="4" spans="1:6" x14ac:dyDescent="0.3">
      <c r="A4" s="3">
        <v>501</v>
      </c>
      <c r="B4" s="2">
        <v>310</v>
      </c>
      <c r="C4" s="2">
        <v>2</v>
      </c>
      <c r="D4" s="2" t="s">
        <v>6</v>
      </c>
      <c r="E4" s="17">
        <v>8000</v>
      </c>
      <c r="F4" s="1"/>
    </row>
    <row r="5" spans="1:6" ht="15" x14ac:dyDescent="0.25">
      <c r="A5" s="3">
        <v>501</v>
      </c>
      <c r="B5" s="2">
        <v>320</v>
      </c>
      <c r="C5" s="2">
        <v>2</v>
      </c>
      <c r="D5" s="2" t="s">
        <v>7</v>
      </c>
      <c r="E5" s="17">
        <v>4000</v>
      </c>
      <c r="F5" s="1"/>
    </row>
    <row r="6" spans="1:6" x14ac:dyDescent="0.3">
      <c r="A6" s="3">
        <v>501</v>
      </c>
      <c r="B6" s="2">
        <v>340</v>
      </c>
      <c r="C6" s="2">
        <v>2</v>
      </c>
      <c r="D6" s="2" t="s">
        <v>8</v>
      </c>
      <c r="E6" s="17">
        <v>5000</v>
      </c>
      <c r="F6" s="1"/>
    </row>
    <row r="7" spans="1:6" x14ac:dyDescent="0.3">
      <c r="A7" s="3">
        <v>501</v>
      </c>
      <c r="B7" s="2">
        <v>360</v>
      </c>
      <c r="C7" s="2">
        <v>2</v>
      </c>
      <c r="D7" s="2" t="s">
        <v>9</v>
      </c>
      <c r="E7" s="17">
        <v>40000</v>
      </c>
      <c r="F7" s="1" t="s">
        <v>43</v>
      </c>
    </row>
    <row r="8" spans="1:6" x14ac:dyDescent="0.3">
      <c r="A8" s="3">
        <v>501</v>
      </c>
      <c r="B8" s="2">
        <v>390</v>
      </c>
      <c r="C8" s="2">
        <v>2</v>
      </c>
      <c r="D8" s="2" t="s">
        <v>10</v>
      </c>
      <c r="E8" s="17">
        <v>8000</v>
      </c>
      <c r="F8" s="1" t="s">
        <v>42</v>
      </c>
    </row>
    <row r="9" spans="1:6" x14ac:dyDescent="0.3">
      <c r="A9" s="3">
        <v>501</v>
      </c>
      <c r="B9" s="2">
        <v>420</v>
      </c>
      <c r="C9" s="2">
        <v>2</v>
      </c>
      <c r="D9" s="2" t="s">
        <v>11</v>
      </c>
      <c r="E9" s="17">
        <v>8000</v>
      </c>
      <c r="F9" s="1"/>
    </row>
    <row r="10" spans="1:6" x14ac:dyDescent="0.3">
      <c r="A10" s="3">
        <v>558</v>
      </c>
      <c r="B10" s="2">
        <v>300</v>
      </c>
      <c r="C10" s="2">
        <v>2</v>
      </c>
      <c r="D10" s="2" t="s">
        <v>12</v>
      </c>
      <c r="E10" s="17">
        <v>10000</v>
      </c>
      <c r="F10" s="1" t="s">
        <v>27</v>
      </c>
    </row>
    <row r="11" spans="1:6" x14ac:dyDescent="0.3">
      <c r="A11" s="3"/>
      <c r="B11" s="2"/>
      <c r="C11" s="2"/>
      <c r="D11" s="9" t="s">
        <v>13</v>
      </c>
      <c r="E11" s="18">
        <v>88000</v>
      </c>
      <c r="F11" s="1"/>
    </row>
    <row r="12" spans="1:6" ht="15" x14ac:dyDescent="0.25">
      <c r="A12" s="3">
        <v>502</v>
      </c>
      <c r="B12" s="2">
        <v>320</v>
      </c>
      <c r="C12" s="2">
        <v>2</v>
      </c>
      <c r="D12" s="2" t="s">
        <v>14</v>
      </c>
      <c r="E12" s="17">
        <v>80000</v>
      </c>
      <c r="F12" s="1"/>
    </row>
    <row r="13" spans="1:6" ht="15" x14ac:dyDescent="0.25">
      <c r="A13" s="3">
        <v>502</v>
      </c>
      <c r="B13" s="2">
        <v>370</v>
      </c>
      <c r="C13" s="2">
        <v>2</v>
      </c>
      <c r="D13" s="2" t="s">
        <v>15</v>
      </c>
      <c r="E13" s="17">
        <v>50000</v>
      </c>
      <c r="F13" s="1"/>
    </row>
    <row r="14" spans="1:6" ht="15" x14ac:dyDescent="0.25">
      <c r="A14" s="3"/>
      <c r="B14" s="2"/>
      <c r="C14" s="2"/>
      <c r="D14" s="9" t="s">
        <v>16</v>
      </c>
      <c r="E14" s="18">
        <v>130000</v>
      </c>
      <c r="F14" s="1"/>
    </row>
    <row r="15" spans="1:6" ht="15" x14ac:dyDescent="0.25">
      <c r="A15" s="3">
        <v>511</v>
      </c>
      <c r="B15" s="2">
        <v>300</v>
      </c>
      <c r="C15" s="2">
        <v>2</v>
      </c>
      <c r="D15" s="2" t="s">
        <v>17</v>
      </c>
      <c r="E15" s="19">
        <v>2000</v>
      </c>
      <c r="F15" s="1"/>
    </row>
    <row r="16" spans="1:6" x14ac:dyDescent="0.3">
      <c r="A16" s="3"/>
      <c r="B16" s="2"/>
      <c r="C16" s="2"/>
      <c r="D16" s="9" t="s">
        <v>18</v>
      </c>
      <c r="E16" s="18">
        <v>2000</v>
      </c>
      <c r="F16" s="1"/>
    </row>
    <row r="17" spans="1:8" s="1" customFormat="1" x14ac:dyDescent="0.3">
      <c r="A17" s="3">
        <v>512</v>
      </c>
      <c r="B17" s="2">
        <v>300</v>
      </c>
      <c r="C17" s="2">
        <v>2</v>
      </c>
      <c r="D17" s="27" t="s">
        <v>37</v>
      </c>
      <c r="E17" s="19">
        <v>500</v>
      </c>
    </row>
    <row r="18" spans="1:8" s="1" customFormat="1" x14ac:dyDescent="0.3">
      <c r="A18" s="3" t="s">
        <v>27</v>
      </c>
      <c r="B18" s="2"/>
      <c r="C18" s="2"/>
      <c r="D18" s="9" t="s">
        <v>38</v>
      </c>
      <c r="E18" s="18">
        <v>500</v>
      </c>
    </row>
    <row r="19" spans="1:8" x14ac:dyDescent="0.3">
      <c r="A19" s="3">
        <v>518</v>
      </c>
      <c r="B19" s="2">
        <v>300</v>
      </c>
      <c r="C19" s="2">
        <v>2</v>
      </c>
      <c r="D19" s="2" t="s">
        <v>44</v>
      </c>
      <c r="E19" s="17">
        <v>5000</v>
      </c>
      <c r="F19" s="1" t="s">
        <v>27</v>
      </c>
    </row>
    <row r="20" spans="1:8" x14ac:dyDescent="0.3">
      <c r="A20" s="3">
        <v>518</v>
      </c>
      <c r="B20" s="2">
        <v>310</v>
      </c>
      <c r="C20" s="2">
        <v>2</v>
      </c>
      <c r="D20" s="2" t="s">
        <v>20</v>
      </c>
      <c r="E20" s="17">
        <v>2000</v>
      </c>
      <c r="F20" s="1"/>
    </row>
    <row r="21" spans="1:8" x14ac:dyDescent="0.3">
      <c r="A21" s="3">
        <v>518</v>
      </c>
      <c r="B21" s="2">
        <v>320</v>
      </c>
      <c r="C21" s="2">
        <v>2</v>
      </c>
      <c r="D21" s="2" t="s">
        <v>21</v>
      </c>
      <c r="E21" s="17">
        <v>2000</v>
      </c>
      <c r="F21" s="1"/>
    </row>
    <row r="22" spans="1:8" x14ac:dyDescent="0.3">
      <c r="A22" s="3">
        <v>518</v>
      </c>
      <c r="B22" s="2">
        <v>330</v>
      </c>
      <c r="C22" s="2">
        <v>2</v>
      </c>
      <c r="D22" s="2" t="s">
        <v>19</v>
      </c>
      <c r="E22" s="17">
        <v>3000</v>
      </c>
      <c r="F22" s="1" t="s">
        <v>27</v>
      </c>
      <c r="G22" t="s">
        <v>27</v>
      </c>
    </row>
    <row r="23" spans="1:8" ht="15" x14ac:dyDescent="0.25">
      <c r="A23" s="3">
        <v>518</v>
      </c>
      <c r="B23" s="2">
        <v>360</v>
      </c>
      <c r="C23" s="2">
        <v>2</v>
      </c>
      <c r="D23" s="2" t="s">
        <v>22</v>
      </c>
      <c r="E23" s="17">
        <v>10000</v>
      </c>
      <c r="F23" s="1"/>
    </row>
    <row r="24" spans="1:8" x14ac:dyDescent="0.3">
      <c r="A24" s="3">
        <v>518</v>
      </c>
      <c r="B24" s="2">
        <v>380</v>
      </c>
      <c r="C24" s="2">
        <v>2</v>
      </c>
      <c r="D24" s="2" t="s">
        <v>23</v>
      </c>
      <c r="E24" s="17">
        <v>10000</v>
      </c>
      <c r="F24" s="1" t="s">
        <v>45</v>
      </c>
    </row>
    <row r="25" spans="1:8" x14ac:dyDescent="0.3">
      <c r="A25" s="3">
        <v>518</v>
      </c>
      <c r="B25" s="2">
        <v>390</v>
      </c>
      <c r="C25" s="2">
        <v>2</v>
      </c>
      <c r="D25" s="2" t="s">
        <v>24</v>
      </c>
      <c r="E25" s="17">
        <v>35000</v>
      </c>
      <c r="F25" s="1"/>
    </row>
    <row r="26" spans="1:8" x14ac:dyDescent="0.3">
      <c r="A26" s="3">
        <v>518</v>
      </c>
      <c r="B26" s="2">
        <v>400</v>
      </c>
      <c r="C26" s="2">
        <v>2</v>
      </c>
      <c r="D26" s="2" t="s">
        <v>25</v>
      </c>
      <c r="E26" s="17">
        <v>10000</v>
      </c>
      <c r="F26" s="1"/>
    </row>
    <row r="27" spans="1:8" x14ac:dyDescent="0.3">
      <c r="A27" s="3">
        <v>518</v>
      </c>
      <c r="B27" s="2">
        <v>410</v>
      </c>
      <c r="C27" s="2">
        <v>2</v>
      </c>
      <c r="D27" s="2" t="s">
        <v>26</v>
      </c>
      <c r="E27" s="17">
        <v>183000</v>
      </c>
      <c r="F27" s="1"/>
    </row>
    <row r="28" spans="1:8" x14ac:dyDescent="0.3">
      <c r="A28" s="3"/>
      <c r="B28" s="2" t="s">
        <v>27</v>
      </c>
      <c r="C28" s="2"/>
      <c r="D28" s="9" t="s">
        <v>28</v>
      </c>
      <c r="E28" s="18">
        <v>260000</v>
      </c>
      <c r="F28" s="1"/>
    </row>
    <row r="29" spans="1:8" x14ac:dyDescent="0.3">
      <c r="A29" s="3">
        <v>521</v>
      </c>
      <c r="B29" s="2">
        <v>320</v>
      </c>
      <c r="C29" s="2">
        <v>2</v>
      </c>
      <c r="D29" s="2" t="s">
        <v>29</v>
      </c>
      <c r="E29" s="17">
        <v>48000</v>
      </c>
      <c r="F29" s="1"/>
    </row>
    <row r="30" spans="1:8" x14ac:dyDescent="0.3">
      <c r="A30" s="3">
        <v>521</v>
      </c>
      <c r="B30" s="2">
        <v>320</v>
      </c>
      <c r="C30" s="2">
        <v>2</v>
      </c>
      <c r="D30" s="27" t="s">
        <v>46</v>
      </c>
      <c r="E30" s="19">
        <v>100000</v>
      </c>
      <c r="F30" s="1" t="s">
        <v>47</v>
      </c>
      <c r="G30" s="1"/>
      <c r="H30" s="1"/>
    </row>
    <row r="31" spans="1:8" ht="15.6" x14ac:dyDescent="0.3">
      <c r="A31" s="3"/>
      <c r="B31" s="11"/>
      <c r="C31" s="2"/>
      <c r="D31" s="9" t="s">
        <v>40</v>
      </c>
      <c r="E31" s="18">
        <v>148000</v>
      </c>
      <c r="F31" s="1" t="s">
        <v>27</v>
      </c>
    </row>
    <row r="32" spans="1:8" s="1" customFormat="1" x14ac:dyDescent="0.3">
      <c r="A32" s="3">
        <v>591</v>
      </c>
      <c r="B32" s="27">
        <v>300</v>
      </c>
      <c r="C32" s="2">
        <v>2</v>
      </c>
      <c r="D32" s="27" t="s">
        <v>39</v>
      </c>
      <c r="E32" s="19">
        <v>100</v>
      </c>
    </row>
    <row r="33" spans="1:6" s="1" customFormat="1" x14ac:dyDescent="0.3">
      <c r="A33" s="3"/>
      <c r="B33" s="27"/>
      <c r="C33" s="2"/>
      <c r="D33" s="9" t="s">
        <v>40</v>
      </c>
      <c r="E33" s="18">
        <v>100</v>
      </c>
    </row>
    <row r="34" spans="1:6" ht="16.2" thickBot="1" x14ac:dyDescent="0.35">
      <c r="A34" s="10"/>
      <c r="B34" s="2"/>
      <c r="C34" s="11"/>
      <c r="D34" s="12" t="s">
        <v>30</v>
      </c>
      <c r="E34" s="20">
        <v>628600</v>
      </c>
      <c r="F34" s="1"/>
    </row>
    <row r="35" spans="1:6" ht="15" thickBot="1" x14ac:dyDescent="0.35">
      <c r="A35" s="6" t="s">
        <v>0</v>
      </c>
      <c r="B35" s="7" t="s">
        <v>1</v>
      </c>
      <c r="C35" s="7" t="s">
        <v>2</v>
      </c>
      <c r="D35" s="7" t="s">
        <v>3</v>
      </c>
      <c r="E35" s="8" t="s">
        <v>4</v>
      </c>
      <c r="F35" s="1"/>
    </row>
    <row r="36" spans="1:6" x14ac:dyDescent="0.3">
      <c r="A36" s="3">
        <v>602</v>
      </c>
      <c r="B36" s="2">
        <v>300</v>
      </c>
      <c r="C36" s="2">
        <v>2</v>
      </c>
      <c r="D36" s="2" t="s">
        <v>31</v>
      </c>
      <c r="E36" s="17">
        <v>180000</v>
      </c>
      <c r="F36" s="1" t="s">
        <v>27</v>
      </c>
    </row>
    <row r="37" spans="1:6" x14ac:dyDescent="0.3">
      <c r="A37" s="3">
        <v>609</v>
      </c>
      <c r="B37" s="2">
        <v>300</v>
      </c>
      <c r="C37" s="2">
        <v>2</v>
      </c>
      <c r="D37" s="2" t="s">
        <v>32</v>
      </c>
      <c r="E37" s="17">
        <v>75000</v>
      </c>
      <c r="F37" s="1"/>
    </row>
    <row r="38" spans="1:6" x14ac:dyDescent="0.3">
      <c r="A38" s="3">
        <v>672</v>
      </c>
      <c r="B38" s="2">
        <v>300</v>
      </c>
      <c r="C38" s="2">
        <v>2</v>
      </c>
      <c r="D38" s="2" t="s">
        <v>33</v>
      </c>
      <c r="E38" s="17">
        <v>340000</v>
      </c>
    </row>
    <row r="39" spans="1:6" x14ac:dyDescent="0.3">
      <c r="A39" s="3">
        <v>662</v>
      </c>
      <c r="B39" s="2">
        <v>300</v>
      </c>
      <c r="C39" s="2">
        <v>2</v>
      </c>
      <c r="D39" s="2" t="s">
        <v>34</v>
      </c>
      <c r="E39" s="17">
        <v>500</v>
      </c>
    </row>
    <row r="40" spans="1:6" ht="16.2" thickBot="1" x14ac:dyDescent="0.35">
      <c r="A40" s="15">
        <v>648</v>
      </c>
      <c r="B40" s="14">
        <v>300</v>
      </c>
      <c r="C40" s="14"/>
      <c r="D40" s="21" t="s">
        <v>35</v>
      </c>
      <c r="E40" s="22">
        <v>8500</v>
      </c>
    </row>
    <row r="41" spans="1:6" ht="16.2" thickBot="1" x14ac:dyDescent="0.35">
      <c r="A41" s="23"/>
      <c r="B41" s="13"/>
      <c r="C41" s="13"/>
      <c r="D41" s="24" t="s">
        <v>36</v>
      </c>
      <c r="E41" s="25">
        <v>604000</v>
      </c>
    </row>
    <row r="44" spans="1:6" ht="15.6" x14ac:dyDescent="0.3">
      <c r="E44" s="28">
        <v>-24600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22" workbookViewId="0">
      <selection activeCell="E52" sqref="E51:E52"/>
    </sheetView>
  </sheetViews>
  <sheetFormatPr defaultRowHeight="14.4" x14ac:dyDescent="0.3"/>
  <cols>
    <col min="4" max="4" width="25.33203125" customWidth="1"/>
    <col min="5" max="5" width="16.88671875" customWidth="1"/>
  </cols>
  <sheetData>
    <row r="1" spans="1:7" ht="18.600000000000001" thickBot="1" x14ac:dyDescent="0.4">
      <c r="A1" s="26" t="s">
        <v>54</v>
      </c>
      <c r="B1" s="26"/>
      <c r="C1" s="26"/>
      <c r="D1" s="26"/>
      <c r="E1" s="1"/>
    </row>
    <row r="2" spans="1:7" ht="15" thickBot="1" x14ac:dyDescent="0.35">
      <c r="A2" s="6" t="s">
        <v>0</v>
      </c>
      <c r="B2" s="7" t="s">
        <v>1</v>
      </c>
      <c r="C2" s="7" t="s">
        <v>2</v>
      </c>
      <c r="D2" s="7" t="s">
        <v>3</v>
      </c>
      <c r="E2" s="8" t="s">
        <v>4</v>
      </c>
    </row>
    <row r="3" spans="1:7" x14ac:dyDescent="0.3">
      <c r="A3" s="3">
        <v>501</v>
      </c>
      <c r="B3" s="2">
        <v>310</v>
      </c>
      <c r="C3" s="2">
        <v>2</v>
      </c>
      <c r="D3" s="2" t="s">
        <v>6</v>
      </c>
      <c r="E3" s="17">
        <v>10000</v>
      </c>
    </row>
    <row r="4" spans="1:7" x14ac:dyDescent="0.3">
      <c r="A4" s="3">
        <v>501</v>
      </c>
      <c r="B4" s="2">
        <v>320</v>
      </c>
      <c r="C4" s="2">
        <v>2</v>
      </c>
      <c r="D4" s="2" t="s">
        <v>7</v>
      </c>
      <c r="E4" s="17">
        <v>5000</v>
      </c>
    </row>
    <row r="5" spans="1:7" x14ac:dyDescent="0.3">
      <c r="A5" s="3">
        <v>501</v>
      </c>
      <c r="B5" s="2">
        <v>340</v>
      </c>
      <c r="C5" s="2">
        <v>2</v>
      </c>
      <c r="D5" s="2" t="s">
        <v>48</v>
      </c>
      <c r="E5" s="17">
        <v>10000</v>
      </c>
    </row>
    <row r="6" spans="1:7" x14ac:dyDescent="0.3">
      <c r="A6" s="3">
        <v>501</v>
      </c>
      <c r="B6" s="2">
        <v>360</v>
      </c>
      <c r="C6" s="2">
        <v>2</v>
      </c>
      <c r="D6" s="2" t="s">
        <v>9</v>
      </c>
      <c r="E6" s="17">
        <v>20000</v>
      </c>
      <c r="F6" s="29" t="s">
        <v>27</v>
      </c>
      <c r="G6" t="s">
        <v>27</v>
      </c>
    </row>
    <row r="7" spans="1:7" x14ac:dyDescent="0.3">
      <c r="A7" s="3">
        <v>501</v>
      </c>
      <c r="B7" s="2">
        <v>390</v>
      </c>
      <c r="C7" s="2">
        <v>2</v>
      </c>
      <c r="D7" s="2" t="s">
        <v>10</v>
      </c>
      <c r="E7" s="17">
        <v>10000</v>
      </c>
    </row>
    <row r="8" spans="1:7" x14ac:dyDescent="0.3">
      <c r="A8" s="3">
        <v>501</v>
      </c>
      <c r="B8" s="2">
        <v>420</v>
      </c>
      <c r="C8" s="2">
        <v>2</v>
      </c>
      <c r="D8" s="2" t="s">
        <v>11</v>
      </c>
      <c r="E8" s="17">
        <v>10000</v>
      </c>
    </row>
    <row r="9" spans="1:7" x14ac:dyDescent="0.3">
      <c r="A9" s="3">
        <v>558</v>
      </c>
      <c r="B9" s="2">
        <v>300</v>
      </c>
      <c r="C9" s="2">
        <v>2</v>
      </c>
      <c r="D9" s="2" t="s">
        <v>12</v>
      </c>
      <c r="E9" s="17">
        <v>14000</v>
      </c>
    </row>
    <row r="10" spans="1:7" x14ac:dyDescent="0.3">
      <c r="A10" s="3"/>
      <c r="B10" s="2"/>
      <c r="C10" s="2"/>
      <c r="D10" s="9" t="s">
        <v>13</v>
      </c>
      <c r="E10" s="18">
        <v>79000</v>
      </c>
    </row>
    <row r="11" spans="1:7" x14ac:dyDescent="0.3">
      <c r="A11" s="3">
        <v>502</v>
      </c>
      <c r="B11" s="2">
        <v>320</v>
      </c>
      <c r="C11" s="2">
        <v>2</v>
      </c>
      <c r="D11" s="2" t="s">
        <v>14</v>
      </c>
      <c r="E11" s="17">
        <v>70000</v>
      </c>
    </row>
    <row r="12" spans="1:7" x14ac:dyDescent="0.3">
      <c r="A12" s="3">
        <v>502</v>
      </c>
      <c r="B12" s="2">
        <v>370</v>
      </c>
      <c r="C12" s="2">
        <v>2</v>
      </c>
      <c r="D12" s="2" t="s">
        <v>15</v>
      </c>
      <c r="E12" s="17">
        <v>40000</v>
      </c>
    </row>
    <row r="13" spans="1:7" x14ac:dyDescent="0.3">
      <c r="A13" s="3"/>
      <c r="B13" s="2"/>
      <c r="C13" s="2"/>
      <c r="D13" s="9" t="s">
        <v>16</v>
      </c>
      <c r="E13" s="18">
        <v>110000</v>
      </c>
    </row>
    <row r="14" spans="1:7" x14ac:dyDescent="0.3">
      <c r="A14" s="3">
        <v>511</v>
      </c>
      <c r="B14" s="2">
        <v>300</v>
      </c>
      <c r="C14" s="2">
        <v>2</v>
      </c>
      <c r="D14" s="2" t="s">
        <v>17</v>
      </c>
      <c r="E14" s="19">
        <v>2000</v>
      </c>
    </row>
    <row r="15" spans="1:7" x14ac:dyDescent="0.3">
      <c r="A15" s="3"/>
      <c r="B15" s="2"/>
      <c r="C15" s="2"/>
      <c r="D15" s="9" t="s">
        <v>18</v>
      </c>
      <c r="E15" s="18">
        <v>2000</v>
      </c>
    </row>
    <row r="16" spans="1:7" x14ac:dyDescent="0.3">
      <c r="A16" s="3">
        <v>512</v>
      </c>
      <c r="B16" s="2">
        <v>300</v>
      </c>
      <c r="C16" s="2">
        <v>2</v>
      </c>
      <c r="D16" s="27" t="s">
        <v>37</v>
      </c>
      <c r="E16" s="19">
        <v>3000</v>
      </c>
    </row>
    <row r="17" spans="1:7" x14ac:dyDescent="0.3">
      <c r="A17" s="3" t="s">
        <v>27</v>
      </c>
      <c r="B17" s="2"/>
      <c r="C17" s="2"/>
      <c r="D17" s="9" t="s">
        <v>38</v>
      </c>
      <c r="E17" s="18">
        <v>3000</v>
      </c>
    </row>
    <row r="18" spans="1:7" x14ac:dyDescent="0.3">
      <c r="A18" s="3">
        <v>518</v>
      </c>
      <c r="B18" s="2">
        <v>300</v>
      </c>
      <c r="C18" s="2">
        <v>2</v>
      </c>
      <c r="D18" s="2" t="s">
        <v>44</v>
      </c>
      <c r="E18" s="17">
        <v>5000</v>
      </c>
    </row>
    <row r="19" spans="1:7" x14ac:dyDescent="0.3">
      <c r="A19" s="3">
        <v>518</v>
      </c>
      <c r="B19" s="2">
        <v>310</v>
      </c>
      <c r="C19" s="2">
        <v>2</v>
      </c>
      <c r="D19" s="2" t="s">
        <v>20</v>
      </c>
      <c r="E19" s="17">
        <v>5000</v>
      </c>
    </row>
    <row r="20" spans="1:7" x14ac:dyDescent="0.3">
      <c r="A20" s="3">
        <v>518</v>
      </c>
      <c r="B20" s="2">
        <v>320</v>
      </c>
      <c r="C20" s="2">
        <v>2</v>
      </c>
      <c r="D20" s="2" t="s">
        <v>21</v>
      </c>
      <c r="E20" s="17">
        <v>2400</v>
      </c>
    </row>
    <row r="21" spans="1:7" x14ac:dyDescent="0.3">
      <c r="A21" s="3">
        <v>518</v>
      </c>
      <c r="B21" s="2">
        <v>330</v>
      </c>
      <c r="C21" s="2">
        <v>2</v>
      </c>
      <c r="D21" s="2" t="s">
        <v>19</v>
      </c>
      <c r="E21" s="17">
        <v>5000</v>
      </c>
    </row>
    <row r="22" spans="1:7" x14ac:dyDescent="0.3">
      <c r="A22" s="3">
        <v>518</v>
      </c>
      <c r="B22" s="2">
        <v>360</v>
      </c>
      <c r="C22" s="2">
        <v>2</v>
      </c>
      <c r="D22" s="2" t="s">
        <v>22</v>
      </c>
      <c r="E22" s="17">
        <v>10000</v>
      </c>
    </row>
    <row r="23" spans="1:7" x14ac:dyDescent="0.3">
      <c r="A23" s="3">
        <v>518</v>
      </c>
      <c r="B23" s="2">
        <v>380</v>
      </c>
      <c r="C23" s="2">
        <v>2</v>
      </c>
      <c r="D23" s="2" t="s">
        <v>23</v>
      </c>
      <c r="E23" s="17">
        <v>10000</v>
      </c>
    </row>
    <row r="24" spans="1:7" x14ac:dyDescent="0.3">
      <c r="A24" s="3">
        <v>518</v>
      </c>
      <c r="B24" s="2">
        <v>390</v>
      </c>
      <c r="C24" s="2">
        <v>2</v>
      </c>
      <c r="D24" s="2" t="s">
        <v>24</v>
      </c>
      <c r="E24" s="17">
        <v>4000</v>
      </c>
      <c r="F24" s="29" t="s">
        <v>27</v>
      </c>
      <c r="G24" t="s">
        <v>27</v>
      </c>
    </row>
    <row r="25" spans="1:7" x14ac:dyDescent="0.3">
      <c r="A25" s="3">
        <v>518</v>
      </c>
      <c r="B25" s="2">
        <v>400</v>
      </c>
      <c r="C25" s="2">
        <v>2</v>
      </c>
      <c r="D25" s="2" t="s">
        <v>49</v>
      </c>
      <c r="E25" s="17">
        <v>10000</v>
      </c>
    </row>
    <row r="26" spans="1:7" x14ac:dyDescent="0.3">
      <c r="A26" s="3">
        <v>518</v>
      </c>
      <c r="B26" s="2">
        <v>410</v>
      </c>
      <c r="C26" s="2">
        <v>2</v>
      </c>
      <c r="D26" s="2" t="s">
        <v>26</v>
      </c>
      <c r="E26" s="17">
        <v>220000</v>
      </c>
    </row>
    <row r="27" spans="1:7" x14ac:dyDescent="0.3">
      <c r="A27" s="3"/>
      <c r="B27" s="2" t="s">
        <v>27</v>
      </c>
      <c r="C27" s="2"/>
      <c r="D27" s="9" t="s">
        <v>28</v>
      </c>
      <c r="E27" s="18">
        <v>271400</v>
      </c>
    </row>
    <row r="28" spans="1:7" x14ac:dyDescent="0.3">
      <c r="A28" s="3">
        <v>521</v>
      </c>
      <c r="B28" s="2">
        <v>320</v>
      </c>
      <c r="C28" s="2">
        <v>2</v>
      </c>
      <c r="D28" s="2" t="s">
        <v>53</v>
      </c>
      <c r="E28" s="17">
        <v>48000</v>
      </c>
      <c r="F28" t="s">
        <v>27</v>
      </c>
    </row>
    <row r="29" spans="1:7" s="1" customFormat="1" x14ac:dyDescent="0.3">
      <c r="A29" s="3">
        <v>521</v>
      </c>
      <c r="B29" s="2">
        <v>320</v>
      </c>
      <c r="C29" s="2">
        <v>2</v>
      </c>
      <c r="D29" s="2" t="s">
        <v>52</v>
      </c>
      <c r="E29" s="17">
        <v>3000</v>
      </c>
    </row>
    <row r="30" spans="1:7" x14ac:dyDescent="0.3">
      <c r="A30" s="3">
        <v>521</v>
      </c>
      <c r="B30" s="2">
        <v>320</v>
      </c>
      <c r="C30" s="2">
        <v>2</v>
      </c>
      <c r="D30" s="27" t="s">
        <v>50</v>
      </c>
      <c r="E30" s="19">
        <v>180000</v>
      </c>
    </row>
    <row r="31" spans="1:7" ht="15.6" x14ac:dyDescent="0.3">
      <c r="A31" s="3"/>
      <c r="B31" s="11"/>
      <c r="C31" s="2"/>
      <c r="D31" s="9" t="s">
        <v>40</v>
      </c>
      <c r="E31" s="18">
        <v>231000</v>
      </c>
    </row>
    <row r="32" spans="1:7" x14ac:dyDescent="0.3">
      <c r="A32" s="3">
        <v>591</v>
      </c>
      <c r="B32" s="27">
        <v>300</v>
      </c>
      <c r="C32" s="2">
        <v>2</v>
      </c>
      <c r="D32" s="27" t="s">
        <v>39</v>
      </c>
      <c r="E32" s="19">
        <v>100</v>
      </c>
    </row>
    <row r="33" spans="1:5" ht="15" thickBot="1" x14ac:dyDescent="0.35">
      <c r="A33" s="15"/>
      <c r="B33" s="31"/>
      <c r="C33" s="14"/>
      <c r="D33" s="32" t="s">
        <v>40</v>
      </c>
      <c r="E33" s="33">
        <v>100</v>
      </c>
    </row>
    <row r="34" spans="1:5" ht="16.2" thickBot="1" x14ac:dyDescent="0.35">
      <c r="A34" s="34"/>
      <c r="B34" s="13"/>
      <c r="C34" s="35"/>
      <c r="D34" s="24" t="s">
        <v>30</v>
      </c>
      <c r="E34" s="25">
        <v>696500</v>
      </c>
    </row>
    <row r="35" spans="1:5" ht="15" thickBot="1" x14ac:dyDescent="0.35">
      <c r="A35" s="6" t="s">
        <v>0</v>
      </c>
      <c r="B35" s="7" t="s">
        <v>1</v>
      </c>
      <c r="C35" s="7" t="s">
        <v>2</v>
      </c>
      <c r="D35" s="7" t="s">
        <v>3</v>
      </c>
      <c r="E35" s="8" t="s">
        <v>4</v>
      </c>
    </row>
    <row r="36" spans="1:5" x14ac:dyDescent="0.3">
      <c r="A36" s="3">
        <v>602</v>
      </c>
      <c r="B36" s="2">
        <v>300</v>
      </c>
      <c r="C36" s="2">
        <v>2</v>
      </c>
      <c r="D36" s="2" t="s">
        <v>31</v>
      </c>
      <c r="E36" s="17">
        <v>220000</v>
      </c>
    </row>
    <row r="37" spans="1:5" s="1" customFormat="1" x14ac:dyDescent="0.3">
      <c r="A37" s="3">
        <v>602</v>
      </c>
      <c r="B37" s="2">
        <v>320</v>
      </c>
      <c r="C37" s="2">
        <v>2</v>
      </c>
      <c r="D37" s="2" t="s">
        <v>51</v>
      </c>
      <c r="E37" s="17">
        <v>500</v>
      </c>
    </row>
    <row r="38" spans="1:5" x14ac:dyDescent="0.3">
      <c r="A38" s="3">
        <v>609</v>
      </c>
      <c r="B38" s="2">
        <v>300</v>
      </c>
      <c r="C38" s="2">
        <v>2</v>
      </c>
      <c r="D38" s="2" t="s">
        <v>32</v>
      </c>
      <c r="E38" s="17">
        <v>77000</v>
      </c>
    </row>
    <row r="39" spans="1:5" x14ac:dyDescent="0.3">
      <c r="A39" s="3">
        <v>672</v>
      </c>
      <c r="B39" s="2">
        <v>300</v>
      </c>
      <c r="C39" s="2">
        <v>2</v>
      </c>
      <c r="D39" s="2" t="s">
        <v>33</v>
      </c>
      <c r="E39" s="17">
        <v>390000</v>
      </c>
    </row>
    <row r="40" spans="1:5" x14ac:dyDescent="0.3">
      <c r="A40" s="3">
        <v>662</v>
      </c>
      <c r="B40" s="2">
        <v>300</v>
      </c>
      <c r="C40" s="2">
        <v>2</v>
      </c>
      <c r="D40" s="2" t="s">
        <v>34</v>
      </c>
      <c r="E40" s="17">
        <v>500</v>
      </c>
    </row>
    <row r="41" spans="1:5" ht="15" thickBot="1" x14ac:dyDescent="0.35">
      <c r="A41" s="15">
        <v>648</v>
      </c>
      <c r="B41" s="14">
        <v>300</v>
      </c>
      <c r="C41" s="14"/>
      <c r="D41" s="31" t="s">
        <v>35</v>
      </c>
      <c r="E41" s="22">
        <v>8500</v>
      </c>
    </row>
    <row r="42" spans="1:5" ht="16.2" thickBot="1" x14ac:dyDescent="0.35">
      <c r="A42" s="23"/>
      <c r="B42" s="13"/>
      <c r="C42" s="13"/>
      <c r="D42" s="24" t="s">
        <v>36</v>
      </c>
      <c r="E42" s="25">
        <v>696500</v>
      </c>
    </row>
    <row r="44" spans="1:5" x14ac:dyDescent="0.3">
      <c r="A44" t="s">
        <v>55</v>
      </c>
      <c r="E44" s="30" t="s">
        <v>27</v>
      </c>
    </row>
    <row r="46" spans="1:5" x14ac:dyDescent="0.3">
      <c r="A46" t="s">
        <v>56</v>
      </c>
    </row>
    <row r="48" spans="1:5" x14ac:dyDescent="0.3">
      <c r="A48" t="s">
        <v>57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topLeftCell="A10" workbookViewId="0">
      <selection activeCell="C30" sqref="C30"/>
    </sheetView>
  </sheetViews>
  <sheetFormatPr defaultRowHeight="14.4" x14ac:dyDescent="0.3"/>
  <cols>
    <col min="2" max="2" width="30.44140625" customWidth="1"/>
    <col min="3" max="3" width="28.6640625" customWidth="1"/>
  </cols>
  <sheetData>
    <row r="1" spans="1:3" ht="30.6" customHeight="1" thickBot="1" x14ac:dyDescent="0.35">
      <c r="A1" s="40" t="s">
        <v>58</v>
      </c>
      <c r="B1" s="41"/>
      <c r="C1" s="41"/>
    </row>
    <row r="2" spans="1:3" ht="15" thickBot="1" x14ac:dyDescent="0.35">
      <c r="A2" s="6" t="s">
        <v>59</v>
      </c>
      <c r="B2" s="7" t="s">
        <v>60</v>
      </c>
      <c r="C2" s="8" t="s">
        <v>61</v>
      </c>
    </row>
    <row r="3" spans="1:3" x14ac:dyDescent="0.3">
      <c r="A3" s="4">
        <v>501</v>
      </c>
      <c r="B3" s="5" t="s">
        <v>62</v>
      </c>
      <c r="C3" s="16">
        <v>65000</v>
      </c>
    </row>
    <row r="4" spans="1:3" x14ac:dyDescent="0.3">
      <c r="A4" s="3">
        <v>502</v>
      </c>
      <c r="B4" s="2" t="s">
        <v>63</v>
      </c>
      <c r="C4" s="17">
        <v>110000</v>
      </c>
    </row>
    <row r="5" spans="1:3" x14ac:dyDescent="0.3">
      <c r="A5" s="3">
        <v>511</v>
      </c>
      <c r="B5" s="2" t="s">
        <v>64</v>
      </c>
      <c r="C5" s="17">
        <v>2000</v>
      </c>
    </row>
    <row r="6" spans="1:3" x14ac:dyDescent="0.3">
      <c r="A6" s="3">
        <v>512</v>
      </c>
      <c r="B6" s="2" t="s">
        <v>65</v>
      </c>
      <c r="C6" s="17">
        <v>3000</v>
      </c>
    </row>
    <row r="7" spans="1:3" x14ac:dyDescent="0.3">
      <c r="A7" s="3">
        <v>518</v>
      </c>
      <c r="B7" s="2" t="s">
        <v>66</v>
      </c>
      <c r="C7" s="17">
        <v>271400</v>
      </c>
    </row>
    <row r="8" spans="1:3" x14ac:dyDescent="0.3">
      <c r="A8" s="3">
        <v>521</v>
      </c>
      <c r="B8" s="2" t="s">
        <v>67</v>
      </c>
      <c r="C8" s="17">
        <v>231000</v>
      </c>
    </row>
    <row r="9" spans="1:3" x14ac:dyDescent="0.3">
      <c r="A9" s="3">
        <v>558</v>
      </c>
      <c r="B9" s="2" t="s">
        <v>68</v>
      </c>
      <c r="C9" s="17">
        <v>14000</v>
      </c>
    </row>
    <row r="10" spans="1:3" ht="15" thickBot="1" x14ac:dyDescent="0.35">
      <c r="A10" s="15">
        <v>591</v>
      </c>
      <c r="B10" s="14" t="s">
        <v>69</v>
      </c>
      <c r="C10" s="36">
        <v>100</v>
      </c>
    </row>
    <row r="11" spans="1:3" ht="24.6" customHeight="1" thickBot="1" x14ac:dyDescent="0.35">
      <c r="A11" s="37"/>
      <c r="B11" s="38" t="s">
        <v>70</v>
      </c>
      <c r="C11" s="39">
        <f>SUM(C3:C10)</f>
        <v>696500</v>
      </c>
    </row>
    <row r="12" spans="1:3" x14ac:dyDescent="0.3">
      <c r="A12" s="4">
        <v>602</v>
      </c>
      <c r="B12" s="5" t="s">
        <v>71</v>
      </c>
      <c r="C12" s="16">
        <v>220000</v>
      </c>
    </row>
    <row r="13" spans="1:3" x14ac:dyDescent="0.3">
      <c r="A13" s="3">
        <v>603</v>
      </c>
      <c r="B13" s="2" t="s">
        <v>72</v>
      </c>
      <c r="C13" s="17">
        <v>500</v>
      </c>
    </row>
    <row r="14" spans="1:3" x14ac:dyDescent="0.3">
      <c r="A14" s="3">
        <v>609</v>
      </c>
      <c r="B14" s="2" t="s">
        <v>73</v>
      </c>
      <c r="C14" s="17">
        <v>77000</v>
      </c>
    </row>
    <row r="15" spans="1:3" x14ac:dyDescent="0.3">
      <c r="A15" s="3">
        <v>648</v>
      </c>
      <c r="B15" s="2" t="s">
        <v>35</v>
      </c>
      <c r="C15" s="17">
        <v>8500</v>
      </c>
    </row>
    <row r="16" spans="1:3" x14ac:dyDescent="0.3">
      <c r="A16" s="3">
        <v>662</v>
      </c>
      <c r="B16" s="2" t="s">
        <v>34</v>
      </c>
      <c r="C16" s="17">
        <v>500</v>
      </c>
    </row>
    <row r="17" spans="1:3" ht="15" thickBot="1" x14ac:dyDescent="0.35">
      <c r="A17" s="15">
        <v>672</v>
      </c>
      <c r="B17" s="14" t="s">
        <v>74</v>
      </c>
      <c r="C17" s="36">
        <v>390000</v>
      </c>
    </row>
    <row r="18" spans="1:3" ht="25.2" customHeight="1" thickBot="1" x14ac:dyDescent="0.35">
      <c r="A18" s="37"/>
      <c r="B18" s="38" t="s">
        <v>75</v>
      </c>
      <c r="C18" s="39">
        <f>SUM(C12:C17)</f>
        <v>696500</v>
      </c>
    </row>
    <row r="20" spans="1:3" x14ac:dyDescent="0.3">
      <c r="A20" t="s">
        <v>77</v>
      </c>
    </row>
    <row r="22" spans="1:3" x14ac:dyDescent="0.3">
      <c r="A22" t="s">
        <v>76</v>
      </c>
    </row>
    <row r="24" spans="1:3" x14ac:dyDescent="0.3">
      <c r="A24" t="s">
        <v>78</v>
      </c>
    </row>
    <row r="25" spans="1:3" x14ac:dyDescent="0.3">
      <c r="A25" t="s">
        <v>79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2015</vt:lpstr>
      <vt:lpstr>2017</vt:lpstr>
      <vt:lpstr>2017 zveřejnění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2016-12-13T09:48:04Z</cp:lastPrinted>
  <dcterms:created xsi:type="dcterms:W3CDTF">2013-11-06T08:05:19Z</dcterms:created>
  <dcterms:modified xsi:type="dcterms:W3CDTF">2017-03-22T09:09:07Z</dcterms:modified>
</cp:coreProperties>
</file>