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256" windowHeight="122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<sst xmlns="http://schemas.openxmlformats.org/spreadsheetml/2006/main" count="52" uniqueCount="40">
  <si>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třída</t>
  </si>
  <si>
    <t>Rok</t>
  </si>
  <si>
    <t>Příjmy</t>
  </si>
  <si>
    <t>Příjmy celkem</t>
  </si>
  <si>
    <t>Výdaje</t>
  </si>
  <si>
    <t>Financování</t>
  </si>
  <si>
    <t>Splátky úvěru jistiny</t>
  </si>
  <si>
    <t>Výdaje celkem</t>
  </si>
  <si>
    <t>Daňové příjmy</t>
  </si>
  <si>
    <t>Nedaňové příjmy</t>
  </si>
  <si>
    <t>Kapitálové příjmy</t>
  </si>
  <si>
    <t>Běžné dotace</t>
  </si>
  <si>
    <t>Běžné výdaje</t>
  </si>
  <si>
    <t>Kapitálové výdaje</t>
  </si>
  <si>
    <t>v tisících</t>
  </si>
  <si>
    <t>V rozpočtovém výhledu se bude počítat se splácením úvěru vůči ČS a.s. až do roku 2021.</t>
  </si>
  <si>
    <t>Rozpočtový výhled</t>
  </si>
  <si>
    <t xml:space="preserve">Kapitálové příjmy        </t>
  </si>
  <si>
    <t xml:space="preserve">Výdaje                 </t>
  </si>
  <si>
    <t xml:space="preserve"> </t>
  </si>
  <si>
    <t>Z loňska</t>
  </si>
  <si>
    <t xml:space="preserve">                                                                                                                                                                                Příloha č. 4</t>
  </si>
  <si>
    <t>účet</t>
  </si>
  <si>
    <t>roční splátka</t>
  </si>
  <si>
    <t>důvod čerpání úvěru</t>
  </si>
  <si>
    <t>splatnost</t>
  </si>
  <si>
    <t>chodník, vodovod na Kopečku</t>
  </si>
  <si>
    <t>Celkem</t>
  </si>
  <si>
    <t>fond obnovy majetku - voda, ČOV</t>
  </si>
  <si>
    <t>Kapitálové (investiční) výdaje</t>
  </si>
  <si>
    <t xml:space="preserve">Běžné výdaje </t>
  </si>
  <si>
    <t>Opravy majetku</t>
  </si>
  <si>
    <t>Financování - výdaje</t>
  </si>
  <si>
    <t>Splátky úvěru - výdaje 8124</t>
  </si>
  <si>
    <t>Rozpočtový výhled obce Hostěnice 2018 - 2020</t>
  </si>
  <si>
    <t>stav k 1.1.2017</t>
  </si>
  <si>
    <t>komunikace Kopanina</t>
  </si>
  <si>
    <t>Schváleno v ZO obce Hostěnice dne 8.12.2016 usnesením č. 79/2016                             Mgr. Eva Karásková, starostka obce:</t>
  </si>
  <si>
    <t>Vyvěšeno:            21.3.2017</t>
  </si>
  <si>
    <t>Sňato:      do schválení nového střednědobého výhledu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</si>
</sst>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#,##0.0"/>
    <numFmt numFmtId="170" formatCode="[$-405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6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7" fillId="0" borderId="11" xfId="0" applyFont="1" applyBorder="1" applyAlignment="1">
      <alignment/>
    </xf>
    <xf numFmtId="0" fontId="42" fillId="0" borderId="0" xfId="0" applyFont="1" applyAlignment="1">
      <alignment/>
    </xf>
    <xf numFmtId="0" fontId="0" fillId="0" borderId="13" xfId="0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19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21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44" fillId="0" borderId="19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46" fillId="0" borderId="19" xfId="0" applyNumberFormat="1" applyFont="1" applyBorder="1" applyAlignment="1">
      <alignment horizontal="right" vertical="center" wrapText="1"/>
    </xf>
    <xf numFmtId="3" fontId="44" fillId="0" borderId="20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23" xfId="0" applyNumberFormat="1" applyBorder="1" applyAlignment="1">
      <alignment/>
    </xf>
    <xf numFmtId="3" fontId="0" fillId="0" borderId="27" xfId="0" applyNumberFormat="1" applyBorder="1" applyAlignment="1">
      <alignment/>
    </xf>
    <xf numFmtId="44" fontId="0" fillId="0" borderId="13" xfId="0" applyNumberFormat="1" applyBorder="1" applyAlignment="1">
      <alignment/>
    </xf>
    <xf numFmtId="14" fontId="0" fillId="0" borderId="28" xfId="0" applyNumberFormat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44" fontId="27" fillId="0" borderId="30" xfId="0" applyNumberFormat="1" applyFont="1" applyBorder="1" applyAlignment="1">
      <alignment/>
    </xf>
    <xf numFmtId="0" fontId="27" fillId="0" borderId="31" xfId="0" applyFont="1" applyBorder="1" applyAlignment="1">
      <alignment/>
    </xf>
    <xf numFmtId="0" fontId="24" fillId="0" borderId="25" xfId="0" applyFont="1" applyBorder="1" applyAlignment="1">
      <alignment/>
    </xf>
    <xf numFmtId="3" fontId="24" fillId="0" borderId="25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25" xfId="0" applyFont="1" applyBorder="1" applyAlignment="1">
      <alignment/>
    </xf>
    <xf numFmtId="3" fontId="47" fillId="0" borderId="25" xfId="0" applyNumberFormat="1" applyFont="1" applyBorder="1" applyAlignment="1">
      <alignment/>
    </xf>
    <xf numFmtId="3" fontId="47" fillId="0" borderId="26" xfId="0" applyNumberFormat="1" applyFont="1" applyBorder="1" applyAlignment="1">
      <alignment/>
    </xf>
    <xf numFmtId="3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44" fontId="0" fillId="0" borderId="33" xfId="0" applyNumberFormat="1" applyBorder="1" applyAlignment="1">
      <alignment horizontal="center"/>
    </xf>
    <xf numFmtId="14" fontId="0" fillId="0" borderId="34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3">
      <selection activeCell="D37" sqref="D37"/>
    </sheetView>
  </sheetViews>
  <sheetFormatPr defaultColWidth="9.140625" defaultRowHeight="15" outlineLevelCol="1"/>
  <cols>
    <col min="2" max="2" width="30.140625" style="0" customWidth="1"/>
    <col min="3" max="5" width="22.57421875" style="0" customWidth="1"/>
    <col min="7" max="8" width="9.140625" style="0" hidden="1" customWidth="1" outlineLevel="1"/>
    <col min="9" max="9" width="19.57421875" style="0" hidden="1" customWidth="1" outlineLevel="1"/>
    <col min="10" max="16" width="9.140625" style="0" hidden="1" customWidth="1" outlineLevel="1"/>
    <col min="17" max="17" width="9.140625" style="0" customWidth="1" collapsed="1"/>
  </cols>
  <sheetData>
    <row r="1" spans="1:5" ht="14.25">
      <c r="A1" t="s">
        <v>21</v>
      </c>
      <c r="D1" t="s">
        <v>19</v>
      </c>
      <c r="E1" t="s">
        <v>19</v>
      </c>
    </row>
    <row r="2" spans="1:8" ht="21">
      <c r="A2" s="5" t="s">
        <v>34</v>
      </c>
      <c r="B2" s="5"/>
      <c r="C2" s="5"/>
      <c r="H2" t="s">
        <v>20</v>
      </c>
    </row>
    <row r="3" spans="1:8" ht="15" thickBot="1">
      <c r="A3" t="s">
        <v>14</v>
      </c>
      <c r="H3" s="12" t="s">
        <v>16</v>
      </c>
    </row>
    <row r="4" spans="1:12" ht="15" thickBot="1">
      <c r="A4" s="7" t="s">
        <v>0</v>
      </c>
      <c r="B4" s="8" t="s">
        <v>1</v>
      </c>
      <c r="C4" s="9">
        <v>2018</v>
      </c>
      <c r="D4" s="8">
        <v>2019</v>
      </c>
      <c r="E4" s="10">
        <v>2020</v>
      </c>
      <c r="H4" s="19"/>
      <c r="I4" s="13"/>
      <c r="J4" s="20"/>
      <c r="K4" s="20"/>
      <c r="L4" s="20"/>
    </row>
    <row r="5" spans="1:12" ht="17.25" customHeight="1" thickBot="1">
      <c r="A5" s="2"/>
      <c r="B5" s="4" t="s">
        <v>2</v>
      </c>
      <c r="C5" s="2"/>
      <c r="D5" s="2"/>
      <c r="E5" s="2"/>
      <c r="H5" s="15"/>
      <c r="I5" s="14" t="s">
        <v>2</v>
      </c>
      <c r="J5" s="21"/>
      <c r="K5" s="21"/>
      <c r="L5" s="21"/>
    </row>
    <row r="6" spans="1:14" ht="15.75" customHeight="1" thickBot="1">
      <c r="A6" s="1">
        <v>1</v>
      </c>
      <c r="B6" s="1" t="s">
        <v>8</v>
      </c>
      <c r="C6" s="22">
        <v>8000</v>
      </c>
      <c r="D6" s="22">
        <v>8000</v>
      </c>
      <c r="E6" s="22">
        <v>8000</v>
      </c>
      <c r="H6" s="15">
        <v>1</v>
      </c>
      <c r="I6" s="16" t="s">
        <v>8</v>
      </c>
      <c r="J6" s="25">
        <v>5600</v>
      </c>
      <c r="K6" s="25">
        <v>5650</v>
      </c>
      <c r="L6" s="25">
        <v>5700</v>
      </c>
      <c r="M6" s="26"/>
      <c r="N6" s="26">
        <f>+C6-J6</f>
        <v>2400</v>
      </c>
    </row>
    <row r="7" spans="1:14" ht="16.5" customHeight="1" thickBot="1">
      <c r="A7" s="1">
        <v>2</v>
      </c>
      <c r="B7" s="1" t="s">
        <v>9</v>
      </c>
      <c r="C7" s="22">
        <v>2200</v>
      </c>
      <c r="D7" s="22">
        <v>2200</v>
      </c>
      <c r="E7" s="22">
        <v>2200</v>
      </c>
      <c r="H7" s="15">
        <v>2</v>
      </c>
      <c r="I7" s="16" t="s">
        <v>9</v>
      </c>
      <c r="J7" s="25">
        <v>1460</v>
      </c>
      <c r="K7" s="25">
        <v>1500</v>
      </c>
      <c r="L7" s="25">
        <v>1600</v>
      </c>
      <c r="M7" s="26"/>
      <c r="N7" s="26"/>
    </row>
    <row r="8" spans="1:14" ht="15.75" customHeight="1" thickBot="1">
      <c r="A8" s="1">
        <v>3</v>
      </c>
      <c r="B8" s="1" t="s">
        <v>10</v>
      </c>
      <c r="C8" s="22">
        <v>100</v>
      </c>
      <c r="D8" s="22">
        <v>100</v>
      </c>
      <c r="E8" s="22">
        <v>100</v>
      </c>
      <c r="H8" s="15">
        <v>3</v>
      </c>
      <c r="I8" s="16" t="s">
        <v>17</v>
      </c>
      <c r="J8" s="25">
        <v>100</v>
      </c>
      <c r="K8" s="25">
        <v>100</v>
      </c>
      <c r="L8" s="25">
        <v>100</v>
      </c>
      <c r="M8" s="26"/>
      <c r="N8" s="26"/>
    </row>
    <row r="9" spans="1:14" ht="15" thickBot="1">
      <c r="A9" s="6">
        <v>4</v>
      </c>
      <c r="B9" s="6" t="s">
        <v>11</v>
      </c>
      <c r="C9" s="23">
        <v>200</v>
      </c>
      <c r="D9" s="23">
        <v>200</v>
      </c>
      <c r="E9" s="23">
        <v>200</v>
      </c>
      <c r="H9" s="15">
        <v>4</v>
      </c>
      <c r="I9" s="16" t="s">
        <v>11</v>
      </c>
      <c r="J9" s="25">
        <v>200</v>
      </c>
      <c r="K9" s="25">
        <v>200</v>
      </c>
      <c r="L9" s="25">
        <v>200</v>
      </c>
      <c r="M9" s="26"/>
      <c r="N9" s="26"/>
    </row>
    <row r="10" spans="1:14" ht="18.75" customHeight="1" thickBot="1">
      <c r="A10" s="3"/>
      <c r="B10" s="43" t="s">
        <v>3</v>
      </c>
      <c r="C10" s="44">
        <v>10500</v>
      </c>
      <c r="D10" s="44">
        <f>SUM(D6:D9)</f>
        <v>10500</v>
      </c>
      <c r="E10" s="45">
        <f>SUM(E6:E9)</f>
        <v>10500</v>
      </c>
      <c r="H10" s="17"/>
      <c r="I10" s="18" t="s">
        <v>3</v>
      </c>
      <c r="J10" s="27">
        <v>7360</v>
      </c>
      <c r="K10" s="27">
        <v>7450</v>
      </c>
      <c r="L10" s="27">
        <v>7600</v>
      </c>
      <c r="M10" s="26"/>
      <c r="N10" s="26">
        <f>+C10-J10</f>
        <v>3140</v>
      </c>
    </row>
    <row r="11" spans="1:14" ht="19.5" customHeight="1" thickBot="1">
      <c r="A11" s="2"/>
      <c r="B11" s="4" t="s">
        <v>4</v>
      </c>
      <c r="C11" s="24" t="s">
        <v>19</v>
      </c>
      <c r="D11" s="24"/>
      <c r="E11" s="24"/>
      <c r="H11" s="15"/>
      <c r="I11" s="14" t="s">
        <v>18</v>
      </c>
      <c r="J11" s="28"/>
      <c r="K11" s="28"/>
      <c r="L11" s="28"/>
      <c r="M11" s="26"/>
      <c r="N11" s="26"/>
    </row>
    <row r="12" spans="1:14" ht="15" thickBot="1">
      <c r="A12" s="1">
        <v>5</v>
      </c>
      <c r="B12" s="1" t="s">
        <v>30</v>
      </c>
      <c r="C12" s="22">
        <v>6630</v>
      </c>
      <c r="D12" s="22">
        <v>6630</v>
      </c>
      <c r="E12" s="22">
        <v>6630</v>
      </c>
      <c r="H12" s="15">
        <v>5</v>
      </c>
      <c r="I12" s="16" t="s">
        <v>12</v>
      </c>
      <c r="J12" s="25">
        <v>5227</v>
      </c>
      <c r="K12" s="25">
        <v>5515</v>
      </c>
      <c r="L12" s="25">
        <v>5600</v>
      </c>
      <c r="M12" s="26"/>
      <c r="N12" s="26">
        <f>+C12-J12</f>
        <v>1403</v>
      </c>
    </row>
    <row r="13" spans="1:14" ht="15" thickBot="1">
      <c r="A13" s="1"/>
      <c r="B13" s="1" t="s">
        <v>31</v>
      </c>
      <c r="C13" s="22">
        <v>1187</v>
      </c>
      <c r="D13" s="22">
        <v>1187</v>
      </c>
      <c r="E13" s="22">
        <v>1187</v>
      </c>
      <c r="H13" s="15"/>
      <c r="I13" s="16"/>
      <c r="J13" s="25"/>
      <c r="K13" s="25"/>
      <c r="L13" s="25"/>
      <c r="M13" s="26"/>
      <c r="N13" s="26"/>
    </row>
    <row r="14" spans="1:14" ht="16.5" customHeight="1" thickBot="1">
      <c r="A14" s="1">
        <v>6</v>
      </c>
      <c r="B14" s="1" t="s">
        <v>29</v>
      </c>
      <c r="C14" s="22">
        <v>1500</v>
      </c>
      <c r="D14" s="22">
        <v>1500</v>
      </c>
      <c r="E14" s="22">
        <v>1500</v>
      </c>
      <c r="H14" s="15">
        <v>6</v>
      </c>
      <c r="I14" s="16" t="s">
        <v>13</v>
      </c>
      <c r="J14" s="25">
        <v>1344</v>
      </c>
      <c r="K14" s="25">
        <v>1346</v>
      </c>
      <c r="L14" s="25">
        <v>1597</v>
      </c>
      <c r="M14" s="26"/>
      <c r="N14" s="26">
        <f>+C14-J14</f>
        <v>156</v>
      </c>
    </row>
    <row r="15" spans="1:14" ht="16.5" customHeight="1" thickBot="1">
      <c r="A15" s="6"/>
      <c r="B15" s="6" t="s">
        <v>28</v>
      </c>
      <c r="C15" s="23">
        <v>370</v>
      </c>
      <c r="D15" s="23">
        <v>370</v>
      </c>
      <c r="E15" s="23">
        <v>370</v>
      </c>
      <c r="H15" s="15"/>
      <c r="I15" s="16"/>
      <c r="J15" s="25"/>
      <c r="K15" s="25"/>
      <c r="L15" s="25"/>
      <c r="M15" s="26"/>
      <c r="N15" s="26"/>
    </row>
    <row r="16" spans="1:14" ht="16.5" customHeight="1" thickBot="1">
      <c r="A16" s="46"/>
      <c r="B16" s="47" t="s">
        <v>7</v>
      </c>
      <c r="C16" s="48">
        <v>9687</v>
      </c>
      <c r="D16" s="48">
        <v>9687</v>
      </c>
      <c r="E16" s="49">
        <v>9687</v>
      </c>
      <c r="H16" s="15"/>
      <c r="I16" s="16"/>
      <c r="J16" s="25"/>
      <c r="K16" s="25"/>
      <c r="L16" s="25"/>
      <c r="M16" s="26"/>
      <c r="N16" s="26"/>
    </row>
    <row r="17" spans="1:14" ht="17.25" customHeight="1" thickBot="1">
      <c r="A17" s="2">
        <v>8</v>
      </c>
      <c r="B17" s="4" t="s">
        <v>5</v>
      </c>
      <c r="C17" s="24" t="s">
        <v>19</v>
      </c>
      <c r="D17" s="24"/>
      <c r="E17" s="24"/>
      <c r="H17" s="15">
        <v>8</v>
      </c>
      <c r="I17" s="16" t="s">
        <v>5</v>
      </c>
      <c r="J17" s="28"/>
      <c r="K17" s="28"/>
      <c r="L17" s="28"/>
      <c r="M17" s="26"/>
      <c r="N17" s="26"/>
    </row>
    <row r="18" spans="1:14" ht="15" thickBot="1">
      <c r="A18" s="6"/>
      <c r="B18" s="6" t="s">
        <v>33</v>
      </c>
      <c r="C18" s="23">
        <v>-813</v>
      </c>
      <c r="D18" s="23">
        <v>-813</v>
      </c>
      <c r="E18" s="23">
        <v>-813</v>
      </c>
      <c r="H18" s="15" t="s">
        <v>19</v>
      </c>
      <c r="I18" s="16" t="s">
        <v>6</v>
      </c>
      <c r="J18" s="25">
        <v>789</v>
      </c>
      <c r="K18" s="25">
        <v>589</v>
      </c>
      <c r="L18" s="25">
        <v>403</v>
      </c>
      <c r="M18" s="26"/>
      <c r="N18" s="26">
        <f>+C18-J18</f>
        <v>-1602</v>
      </c>
    </row>
    <row r="19" spans="1:14" ht="17.25" customHeight="1" thickBot="1">
      <c r="A19" s="3"/>
      <c r="B19" s="43" t="s">
        <v>32</v>
      </c>
      <c r="C19" s="44">
        <v>-813</v>
      </c>
      <c r="D19" s="44">
        <v>-813</v>
      </c>
      <c r="E19" s="45">
        <v>-813</v>
      </c>
      <c r="H19" s="17"/>
      <c r="I19" s="18" t="s">
        <v>7</v>
      </c>
      <c r="J19" s="27">
        <v>7360</v>
      </c>
      <c r="K19" s="27">
        <v>7450</v>
      </c>
      <c r="L19" s="27">
        <v>7600</v>
      </c>
      <c r="M19" s="26"/>
      <c r="N19" s="26"/>
    </row>
    <row r="20" spans="1:3" ht="14.25">
      <c r="A20" s="11"/>
      <c r="C20" s="26"/>
    </row>
    <row r="21" ht="16.5" customHeight="1" thickBot="1">
      <c r="A21" t="s">
        <v>15</v>
      </c>
    </row>
    <row r="22" spans="1:5" ht="15" thickBot="1">
      <c r="A22" s="32" t="s">
        <v>22</v>
      </c>
      <c r="B22" s="33" t="s">
        <v>24</v>
      </c>
      <c r="C22" s="33" t="s">
        <v>23</v>
      </c>
      <c r="D22" s="33" t="s">
        <v>35</v>
      </c>
      <c r="E22" s="34" t="s">
        <v>25</v>
      </c>
    </row>
    <row r="23" spans="1:5" ht="14.25">
      <c r="A23" s="50">
        <v>451250</v>
      </c>
      <c r="B23" s="51" t="s">
        <v>36</v>
      </c>
      <c r="C23" s="52">
        <v>500004</v>
      </c>
      <c r="D23" s="52">
        <v>2500000</v>
      </c>
      <c r="E23" s="53">
        <v>44561</v>
      </c>
    </row>
    <row r="24" spans="1:5" ht="15" thickBot="1">
      <c r="A24" s="36">
        <v>451240</v>
      </c>
      <c r="B24" s="6" t="s">
        <v>26</v>
      </c>
      <c r="C24" s="37">
        <v>312504</v>
      </c>
      <c r="D24" s="37">
        <v>1282089</v>
      </c>
      <c r="E24" s="38">
        <v>44255</v>
      </c>
    </row>
    <row r="25" spans="1:5" ht="14.25">
      <c r="A25" s="39"/>
      <c r="B25" s="40" t="s">
        <v>27</v>
      </c>
      <c r="C25" s="41">
        <v>812508</v>
      </c>
      <c r="D25" s="41">
        <v>3782089</v>
      </c>
      <c r="E25" s="42"/>
    </row>
    <row r="26" spans="1:5" ht="15" thickBot="1">
      <c r="A26" s="29"/>
      <c r="B26" s="30"/>
      <c r="C26" s="35" t="s">
        <v>19</v>
      </c>
      <c r="D26" s="35"/>
      <c r="E26" s="31"/>
    </row>
    <row r="28" ht="14.25">
      <c r="A28" t="s">
        <v>37</v>
      </c>
    </row>
    <row r="30" ht="14.25">
      <c r="A30" t="s">
        <v>38</v>
      </c>
    </row>
    <row r="31" ht="14.25">
      <c r="A31" t="s">
        <v>39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ucetni</cp:lastModifiedBy>
  <cp:lastPrinted>2015-12-11T08:48:08Z</cp:lastPrinted>
  <dcterms:created xsi:type="dcterms:W3CDTF">2011-11-14T10:43:52Z</dcterms:created>
  <dcterms:modified xsi:type="dcterms:W3CDTF">2017-03-22T09:07:48Z</dcterms:modified>
  <cp:category/>
  <cp:version/>
  <cp:contentType/>
  <cp:contentStatus/>
</cp:coreProperties>
</file>